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onsolidado do programa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<sst xmlns="http://schemas.openxmlformats.org/spreadsheetml/2006/main" count="82" uniqueCount="49">
  <si>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</si>
  <si>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</si>
  <si>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</si>
  <si>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</si>
  <si>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</si>
  <si>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</si>
  <si>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</si>
  <si>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</si>
  <si>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</si>
  <si>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Outras Ações</t>
  </si>
  <si>
    <t>Regionalização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</si>
  <si>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</si>
  <si>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</si>
  <si>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</si>
  <si>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</si>
  <si>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</si>
  <si>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</si>
  <si>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</si>
  <si>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Melhorar o abastecimento e a comercialização dos produtos produzidos pelos pequenos e médios produtores rurais do Estado.</t>
  </si>
  <si>
    <t xml:space="preserve"> Apoio a Comercialização e Abastecimento</t>
  </si>
  <si>
    <t>Unidade Medida</t>
  </si>
  <si>
    <t>Dados Financeiros do Programa</t>
  </si>
  <si>
    <t>Importaçao dos produtos hortigranjeiros e diversos reduzida</t>
  </si>
  <si>
    <t>percentual</t>
  </si>
  <si>
    <t>Todo Estado</t>
  </si>
  <si>
    <t>Classificação de produtos de origem vegetal</t>
  </si>
  <si>
    <t>Certificar a qualidade dos produtos de origem vegetal</t>
  </si>
  <si>
    <t>produtos de origem vegetal classificados</t>
  </si>
  <si>
    <t>Implementar Sistema de Informações Agropecuárias</t>
  </si>
  <si>
    <t>Subsidiar o setor agrícola de informações e indicadores agropecuários</t>
  </si>
  <si>
    <t>sistema de informações implementado</t>
  </si>
  <si>
    <t>unidade</t>
  </si>
  <si>
    <t>Apoio a implantação de Centros de Comercialização nos Municípios</t>
  </si>
  <si>
    <t>Apoiar tecnicamente iniciativas de criação de Centros de Comercialização nos municípios do Estado</t>
  </si>
  <si>
    <t>centro de abastecimento implantados</t>
  </si>
  <si>
    <t>I, II, III, IV, V, VI, VII, VIII, IX, X, XI, XII</t>
  </si>
  <si>
    <t>produtos com estratégia de marketing estabelecidos</t>
  </si>
  <si>
    <t>II, III, IV, V, VI, VII, VIII, XI, XII</t>
  </si>
  <si>
    <t>Melhoria do Abastecimento e Comercialização</t>
  </si>
  <si>
    <t>Promover a disseminação de produtos hortifrutícolas e diversos da agricultura familiar</t>
  </si>
  <si>
    <t>Melhorar a apresentação de produtos hortifrutícolas através de estratégias de marketing</t>
  </si>
  <si>
    <t>Melhorar o abastecimento e a comercialização dos produtos produzidos pelos pequenos e médios produtores rurais do Estado</t>
  </si>
  <si>
    <t>Percentual</t>
  </si>
  <si>
    <t>Importação no consumo interno</t>
  </si>
  <si>
    <t>Analise de detecção qualitativa de OGM</t>
  </si>
  <si>
    <t>Certificar a presença ou ausência de OGM na soja</t>
  </si>
  <si>
    <t>Todo estado</t>
  </si>
  <si>
    <t>tonelada</t>
  </si>
  <si>
    <t>amostra de soja analisada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</si>
</sst>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171" fontId="4" fillId="0" borderId="1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justify" vertical="center"/>
    </xf>
    <xf numFmtId="3" fontId="4" fillId="0" borderId="5" xfId="0" applyNumberFormat="1" applyFont="1" applyBorder="1" applyAlignment="1">
      <alignment horizontal="justify" vertical="center"/>
    </xf>
    <xf numFmtId="3" fontId="4" fillId="0" borderId="6" xfId="0" applyNumberFormat="1" applyFont="1" applyBorder="1" applyAlignment="1">
      <alignment horizontal="justify" vertical="center"/>
    </xf>
    <xf numFmtId="3" fontId="4" fillId="0" borderId="7" xfId="0" applyNumberFormat="1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Fill="1" applyBorder="1" applyAlignment="1" quotePrefix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1" fontId="4" fillId="0" borderId="2" xfId="0" applyNumberFormat="1" applyFont="1" applyFill="1" applyBorder="1" applyAlignment="1">
      <alignment horizontal="center" vertical="center"/>
    </xf>
    <xf numFmtId="171" fontId="4" fillId="0" borderId="3" xfId="0" applyNumberFormat="1" applyFont="1" applyFill="1" applyBorder="1" applyAlignment="1">
      <alignment horizontal="center" vertical="center"/>
    </xf>
    <xf numFmtId="171" fontId="4" fillId="0" borderId="4" xfId="0" applyNumberFormat="1" applyFont="1" applyFill="1" applyBorder="1" applyAlignment="1">
      <alignment horizontal="center" vertical="center"/>
    </xf>
    <xf numFmtId="6" fontId="4" fillId="0" borderId="1" xfId="0" applyNumberFormat="1" applyFont="1" applyBorder="1" applyAlignment="1">
      <alignment horizontal="justify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justify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75" zoomScaleNormal="75" zoomScaleSheetLayoutView="75" workbookViewId="0" topLeftCell="A1">
      <selection activeCell="A5" sqref="A5:D6"/>
    </sheetView>
  </sheetViews>
  <sheetFormatPr defaultColWidth="9.140625" defaultRowHeight="12.75"/>
  <cols>
    <col min="1" max="1" width="21.7109375" style="0" bestFit="1" customWidth="1"/>
    <col min="3" max="3" width="11.421875" style="0" customWidth="1"/>
    <col min="4" max="4" width="70.8515625" style="0" customWidth="1"/>
    <col min="5" max="9" width="22.8515625" style="0" customWidth="1"/>
  </cols>
  <sheetData>
    <row r="1" spans="1:9" ht="30" customHeight="1">
      <c r="A1" s="36" t="s">
        <v>12</v>
      </c>
      <c r="B1" s="36"/>
      <c r="C1" s="37" t="s">
        <v>38</v>
      </c>
      <c r="D1" s="37"/>
      <c r="E1" s="37"/>
      <c r="F1" s="37"/>
      <c r="G1" s="37"/>
      <c r="H1" s="37"/>
      <c r="I1" s="37"/>
    </row>
    <row r="2" spans="1:9" ht="35.25" customHeight="1">
      <c r="A2" s="36" t="s">
        <v>13</v>
      </c>
      <c r="B2" s="36"/>
      <c r="C2" s="40" t="s">
        <v>41</v>
      </c>
      <c r="D2" s="40"/>
      <c r="E2" s="40"/>
      <c r="F2" s="40"/>
      <c r="G2" s="40"/>
      <c r="H2" s="40"/>
      <c r="I2" s="40"/>
    </row>
    <row r="3" spans="1:9" ht="18" customHeight="1">
      <c r="A3" s="36" t="s">
        <v>1</v>
      </c>
      <c r="B3" s="36"/>
      <c r="C3" s="36"/>
      <c r="D3" s="36"/>
      <c r="E3" s="3" t="s">
        <v>20</v>
      </c>
      <c r="F3" s="35" t="s">
        <v>3</v>
      </c>
      <c r="G3" s="35"/>
      <c r="H3" s="35" t="s">
        <v>4</v>
      </c>
      <c r="I3" s="35"/>
    </row>
    <row r="4" spans="1:9" ht="18" customHeight="1">
      <c r="A4" s="41" t="s">
        <v>43</v>
      </c>
      <c r="B4" s="41"/>
      <c r="C4" s="41"/>
      <c r="D4" s="41"/>
      <c r="E4" s="4" t="s">
        <v>42</v>
      </c>
      <c r="F4" s="38">
        <v>0.6</v>
      </c>
      <c r="G4" s="39"/>
      <c r="H4" s="38">
        <v>0.4</v>
      </c>
      <c r="I4" s="39"/>
    </row>
    <row r="5" spans="1:9" ht="15" customHeight="1">
      <c r="A5" s="35" t="s">
        <v>21</v>
      </c>
      <c r="B5" s="35"/>
      <c r="C5" s="35"/>
      <c r="D5" s="35"/>
      <c r="E5" s="1">
        <v>2004</v>
      </c>
      <c r="F5" s="1">
        <v>2005</v>
      </c>
      <c r="G5" s="1">
        <v>2006</v>
      </c>
      <c r="H5" s="1">
        <v>2007</v>
      </c>
      <c r="I5" s="1" t="s">
        <v>5</v>
      </c>
    </row>
    <row r="6" spans="1:9" ht="27" customHeight="1">
      <c r="A6" s="35"/>
      <c r="B6" s="35"/>
      <c r="C6" s="35"/>
      <c r="D6" s="35"/>
      <c r="E6" s="8">
        <f>E27+E39</f>
        <v>821250</v>
      </c>
      <c r="F6" s="8">
        <f>F27+F39</f>
        <v>578593</v>
      </c>
      <c r="G6" s="8">
        <f>G27+G39</f>
        <v>566058</v>
      </c>
      <c r="H6" s="8">
        <f>H27+H39</f>
        <v>600322</v>
      </c>
      <c r="I6" s="8">
        <f>SUM(E6:H6)</f>
        <v>2566223</v>
      </c>
    </row>
    <row r="7" spans="1:9" ht="9.75" customHeight="1">
      <c r="A7" s="34" t="s">
        <v>0</v>
      </c>
      <c r="B7" s="34"/>
      <c r="C7" s="34"/>
      <c r="D7" s="34"/>
      <c r="E7" s="34"/>
      <c r="F7" s="34"/>
      <c r="G7" s="34"/>
      <c r="H7" s="34"/>
      <c r="I7" s="34"/>
    </row>
    <row r="8" spans="1:9" ht="15">
      <c r="A8" s="32" t="s">
        <v>6</v>
      </c>
      <c r="B8" s="32"/>
      <c r="C8" s="32"/>
      <c r="D8" s="32"/>
      <c r="E8" s="5">
        <v>2004</v>
      </c>
      <c r="F8" s="5">
        <v>2005</v>
      </c>
      <c r="G8" s="5">
        <v>2006</v>
      </c>
      <c r="H8" s="5">
        <v>2007</v>
      </c>
      <c r="I8" s="5" t="s">
        <v>5</v>
      </c>
    </row>
    <row r="9" spans="1:9" ht="15">
      <c r="A9" s="32"/>
      <c r="B9" s="32"/>
      <c r="C9" s="32"/>
      <c r="D9" s="32"/>
      <c r="E9" s="5" t="s">
        <v>14</v>
      </c>
      <c r="F9" s="5" t="s">
        <v>14</v>
      </c>
      <c r="G9" s="5" t="s">
        <v>14</v>
      </c>
      <c r="H9" s="5" t="s">
        <v>14</v>
      </c>
      <c r="I9" s="5" t="s">
        <v>14</v>
      </c>
    </row>
    <row r="10" spans="1:9" ht="21" customHeight="1">
      <c r="A10" s="7" t="s">
        <v>7</v>
      </c>
      <c r="B10" s="33" t="s">
        <v>19</v>
      </c>
      <c r="C10" s="33"/>
      <c r="D10" s="33"/>
      <c r="E10" s="31">
        <v>55</v>
      </c>
      <c r="F10" s="31">
        <v>50</v>
      </c>
      <c r="G10" s="31">
        <v>45</v>
      </c>
      <c r="H10" s="31">
        <v>40</v>
      </c>
      <c r="I10" s="31">
        <v>40</v>
      </c>
    </row>
    <row r="11" spans="1:9" ht="35.25" customHeight="1">
      <c r="A11" s="2" t="s">
        <v>15</v>
      </c>
      <c r="B11" s="20" t="s">
        <v>18</v>
      </c>
      <c r="C11" s="20"/>
      <c r="D11" s="20"/>
      <c r="E11" s="31"/>
      <c r="F11" s="31"/>
      <c r="G11" s="31"/>
      <c r="H11" s="31"/>
      <c r="I11" s="31"/>
    </row>
    <row r="12" spans="1:9" ht="19.5" customHeight="1">
      <c r="A12" s="7" t="s">
        <v>16</v>
      </c>
      <c r="B12" s="42" t="s">
        <v>22</v>
      </c>
      <c r="C12" s="42"/>
      <c r="D12" s="42"/>
      <c r="E12" s="27">
        <v>538060</v>
      </c>
      <c r="F12" s="27">
        <v>300500</v>
      </c>
      <c r="G12" s="27">
        <v>152235</v>
      </c>
      <c r="H12" s="27">
        <v>164527</v>
      </c>
      <c r="I12" s="27">
        <f>SUM(E12:H14)</f>
        <v>1155322</v>
      </c>
    </row>
    <row r="13" spans="1:9" ht="19.5" customHeight="1">
      <c r="A13" s="2" t="s">
        <v>2</v>
      </c>
      <c r="B13" s="12" t="s">
        <v>23</v>
      </c>
      <c r="C13" s="12"/>
      <c r="D13" s="12"/>
      <c r="E13" s="28"/>
      <c r="F13" s="28"/>
      <c r="G13" s="28"/>
      <c r="H13" s="28"/>
      <c r="I13" s="28"/>
    </row>
    <row r="14" spans="1:9" ht="19.5" customHeight="1">
      <c r="A14" s="2" t="s">
        <v>10</v>
      </c>
      <c r="B14" s="13" t="s">
        <v>24</v>
      </c>
      <c r="C14" s="14"/>
      <c r="D14" s="15"/>
      <c r="E14" s="29"/>
      <c r="F14" s="29"/>
      <c r="G14" s="29"/>
      <c r="H14" s="29"/>
      <c r="I14" s="29"/>
    </row>
    <row r="15" spans="1:9" ht="9.75" customHeight="1">
      <c r="A15" s="24"/>
      <c r="B15" s="25"/>
      <c r="C15" s="25"/>
      <c r="D15" s="25"/>
      <c r="E15" s="25"/>
      <c r="F15" s="25"/>
      <c r="G15" s="25"/>
      <c r="H15" s="25"/>
      <c r="I15" s="26"/>
    </row>
    <row r="16" spans="1:9" ht="19.5" customHeight="1">
      <c r="A16" s="7" t="s">
        <v>7</v>
      </c>
      <c r="B16" s="20" t="s">
        <v>25</v>
      </c>
      <c r="C16" s="20"/>
      <c r="D16" s="20"/>
      <c r="E16" s="22">
        <v>100000</v>
      </c>
      <c r="F16" s="22">
        <v>110000</v>
      </c>
      <c r="G16" s="22">
        <v>100000</v>
      </c>
      <c r="H16" s="22">
        <v>100000</v>
      </c>
      <c r="I16" s="22">
        <f>SUM(E16:H16)</f>
        <v>410000</v>
      </c>
    </row>
    <row r="17" spans="1:9" ht="19.5" customHeight="1">
      <c r="A17" s="2" t="s">
        <v>15</v>
      </c>
      <c r="B17" s="20" t="s">
        <v>26</v>
      </c>
      <c r="C17" s="20"/>
      <c r="D17" s="20"/>
      <c r="E17" s="22"/>
      <c r="F17" s="22"/>
      <c r="G17" s="22"/>
      <c r="H17" s="22"/>
      <c r="I17" s="22"/>
    </row>
    <row r="18" spans="1:9" ht="19.5" customHeight="1">
      <c r="A18" s="7" t="s">
        <v>16</v>
      </c>
      <c r="B18" s="16" t="s">
        <v>27</v>
      </c>
      <c r="C18" s="16"/>
      <c r="D18" s="16"/>
      <c r="E18" s="9">
        <v>177190</v>
      </c>
      <c r="F18" s="9">
        <v>100000</v>
      </c>
      <c r="G18" s="9">
        <v>200968</v>
      </c>
      <c r="H18" s="9">
        <v>211017</v>
      </c>
      <c r="I18" s="9">
        <f>SUM(E18:H20)</f>
        <v>689175</v>
      </c>
    </row>
    <row r="19" spans="1:9" ht="19.5" customHeight="1">
      <c r="A19" s="2" t="s">
        <v>2</v>
      </c>
      <c r="B19" s="30" t="s">
        <v>47</v>
      </c>
      <c r="C19" s="30"/>
      <c r="D19" s="30"/>
      <c r="E19" s="10"/>
      <c r="F19" s="10"/>
      <c r="G19" s="10"/>
      <c r="H19" s="10"/>
      <c r="I19" s="10"/>
    </row>
    <row r="20" spans="1:9" ht="19.5" customHeight="1">
      <c r="A20" s="2" t="s">
        <v>10</v>
      </c>
      <c r="B20" s="20" t="s">
        <v>24</v>
      </c>
      <c r="C20" s="20"/>
      <c r="D20" s="20"/>
      <c r="E20" s="11"/>
      <c r="F20" s="11"/>
      <c r="G20" s="11"/>
      <c r="H20" s="11"/>
      <c r="I20" s="11"/>
    </row>
    <row r="21" spans="1:9" ht="9.75" customHeight="1">
      <c r="A21" s="24"/>
      <c r="B21" s="25"/>
      <c r="C21" s="25"/>
      <c r="D21" s="25"/>
      <c r="E21" s="25"/>
      <c r="F21" s="25"/>
      <c r="G21" s="25"/>
      <c r="H21" s="25"/>
      <c r="I21" s="26"/>
    </row>
    <row r="22" spans="1:9" ht="21.75" customHeight="1">
      <c r="A22" s="7" t="s">
        <v>7</v>
      </c>
      <c r="B22" s="20" t="s">
        <v>32</v>
      </c>
      <c r="C22" s="20"/>
      <c r="D22" s="20"/>
      <c r="E22" s="22"/>
      <c r="F22" s="22"/>
      <c r="G22" s="22">
        <v>12</v>
      </c>
      <c r="H22" s="22">
        <v>9</v>
      </c>
      <c r="I22" s="22">
        <f>SUM(E22:H23)</f>
        <v>21</v>
      </c>
    </row>
    <row r="23" spans="1:9" ht="30.75" customHeight="1">
      <c r="A23" s="2" t="s">
        <v>15</v>
      </c>
      <c r="B23" s="20" t="s">
        <v>33</v>
      </c>
      <c r="C23" s="20"/>
      <c r="D23" s="20"/>
      <c r="E23" s="22"/>
      <c r="F23" s="22"/>
      <c r="G23" s="22"/>
      <c r="H23" s="22"/>
      <c r="I23" s="22"/>
    </row>
    <row r="24" spans="1:9" ht="19.5" customHeight="1">
      <c r="A24" s="7" t="s">
        <v>16</v>
      </c>
      <c r="B24" s="16" t="s">
        <v>34</v>
      </c>
      <c r="C24" s="16"/>
      <c r="D24" s="16"/>
      <c r="E24" s="9"/>
      <c r="F24" s="9"/>
      <c r="G24" s="9">
        <v>72400</v>
      </c>
      <c r="H24" s="9">
        <v>79600</v>
      </c>
      <c r="I24" s="9">
        <f>SUM(E24:H26)</f>
        <v>152000</v>
      </c>
    </row>
    <row r="25" spans="1:9" ht="19.5" customHeight="1">
      <c r="A25" s="2" t="s">
        <v>2</v>
      </c>
      <c r="B25" s="30" t="s">
        <v>31</v>
      </c>
      <c r="C25" s="30"/>
      <c r="D25" s="30"/>
      <c r="E25" s="10"/>
      <c r="F25" s="10"/>
      <c r="G25" s="10"/>
      <c r="H25" s="10"/>
      <c r="I25" s="10"/>
    </row>
    <row r="26" spans="1:9" ht="19.5" customHeight="1">
      <c r="A26" s="2" t="s">
        <v>10</v>
      </c>
      <c r="B26" s="20" t="s">
        <v>35</v>
      </c>
      <c r="C26" s="20"/>
      <c r="D26" s="20"/>
      <c r="E26" s="11"/>
      <c r="F26" s="11"/>
      <c r="G26" s="11"/>
      <c r="H26" s="11"/>
      <c r="I26" s="11"/>
    </row>
    <row r="27" spans="1:9" ht="30" customHeight="1">
      <c r="A27" s="23" t="s">
        <v>11</v>
      </c>
      <c r="B27" s="23"/>
      <c r="C27" s="23"/>
      <c r="D27" s="23"/>
      <c r="E27" s="6">
        <f>E12+E18+E24</f>
        <v>715250</v>
      </c>
      <c r="F27" s="6">
        <f>F12+F18+F24</f>
        <v>400500</v>
      </c>
      <c r="G27" s="6">
        <f>G12+G18+G24</f>
        <v>425603</v>
      </c>
      <c r="H27" s="6">
        <f>H12+H18+H24</f>
        <v>455144</v>
      </c>
      <c r="I27" s="6">
        <f>SUM(E27:H27)</f>
        <v>1996497</v>
      </c>
    </row>
    <row r="28" spans="1:9" ht="19.5" customHeight="1">
      <c r="A28" s="7" t="s">
        <v>8</v>
      </c>
      <c r="B28" s="20" t="s">
        <v>28</v>
      </c>
      <c r="C28" s="20"/>
      <c r="D28" s="20"/>
      <c r="E28" s="21">
        <v>1</v>
      </c>
      <c r="F28" s="22">
        <v>1</v>
      </c>
      <c r="G28" s="22"/>
      <c r="H28" s="22"/>
      <c r="I28" s="22">
        <f>SUM(E28:H28)</f>
        <v>2</v>
      </c>
    </row>
    <row r="29" spans="1:9" ht="21" customHeight="1">
      <c r="A29" s="2" t="s">
        <v>15</v>
      </c>
      <c r="B29" s="20" t="s">
        <v>29</v>
      </c>
      <c r="C29" s="20"/>
      <c r="D29" s="20"/>
      <c r="E29" s="22"/>
      <c r="F29" s="22"/>
      <c r="G29" s="22"/>
      <c r="H29" s="22"/>
      <c r="I29" s="22"/>
    </row>
    <row r="30" spans="1:9" ht="19.5" customHeight="1">
      <c r="A30" s="7" t="s">
        <v>16</v>
      </c>
      <c r="B30" s="16" t="s">
        <v>30</v>
      </c>
      <c r="C30" s="16"/>
      <c r="D30" s="16"/>
      <c r="E30" s="9">
        <v>106000</v>
      </c>
      <c r="F30" s="9">
        <v>88500</v>
      </c>
      <c r="G30" s="9">
        <v>46000</v>
      </c>
      <c r="H30" s="9">
        <v>46000</v>
      </c>
      <c r="I30" s="9">
        <f>SUM(E30:H32)</f>
        <v>286500</v>
      </c>
    </row>
    <row r="31" spans="1:9" ht="19.5" customHeight="1">
      <c r="A31" s="2" t="s">
        <v>2</v>
      </c>
      <c r="B31" s="12" t="s">
        <v>31</v>
      </c>
      <c r="C31" s="12"/>
      <c r="D31" s="12"/>
      <c r="E31" s="10"/>
      <c r="F31" s="10"/>
      <c r="G31" s="10"/>
      <c r="H31" s="10"/>
      <c r="I31" s="10"/>
    </row>
    <row r="32" spans="1:9" ht="19.5" customHeight="1">
      <c r="A32" s="2" t="s">
        <v>10</v>
      </c>
      <c r="B32" s="13" t="s">
        <v>24</v>
      </c>
      <c r="C32" s="14"/>
      <c r="D32" s="15"/>
      <c r="E32" s="11"/>
      <c r="F32" s="11"/>
      <c r="G32" s="11"/>
      <c r="H32" s="11"/>
      <c r="I32" s="11"/>
    </row>
    <row r="33" spans="1:9" s="19" customFormat="1" ht="10.5" customHeight="1">
      <c r="A33" s="17"/>
      <c r="B33" s="18"/>
      <c r="C33" s="18"/>
      <c r="D33" s="18"/>
      <c r="E33" s="18"/>
      <c r="F33" s="18"/>
      <c r="G33" s="18"/>
      <c r="H33" s="18"/>
      <c r="I33" s="18"/>
    </row>
    <row r="34" spans="1:9" ht="19.5" customHeight="1">
      <c r="A34" s="7" t="s">
        <v>8</v>
      </c>
      <c r="B34" s="20" t="s">
        <v>44</v>
      </c>
      <c r="C34" s="20"/>
      <c r="D34" s="20"/>
      <c r="E34" s="21"/>
      <c r="F34" s="22">
        <v>1000</v>
      </c>
      <c r="G34" s="22">
        <v>1000</v>
      </c>
      <c r="H34" s="22">
        <v>1000</v>
      </c>
      <c r="I34" s="22">
        <f>SUM(E34:H34)</f>
        <v>3000</v>
      </c>
    </row>
    <row r="35" spans="1:9" ht="21" customHeight="1">
      <c r="A35" s="2" t="s">
        <v>15</v>
      </c>
      <c r="B35" s="20" t="s">
        <v>45</v>
      </c>
      <c r="C35" s="20"/>
      <c r="D35" s="20"/>
      <c r="E35" s="22"/>
      <c r="F35" s="22"/>
      <c r="G35" s="22"/>
      <c r="H35" s="22"/>
      <c r="I35" s="22"/>
    </row>
    <row r="36" spans="1:9" ht="19.5" customHeight="1">
      <c r="A36" s="7" t="s">
        <v>16</v>
      </c>
      <c r="B36" s="16" t="s">
        <v>48</v>
      </c>
      <c r="C36" s="16"/>
      <c r="D36" s="16"/>
      <c r="E36" s="9"/>
      <c r="F36" s="9">
        <v>89593</v>
      </c>
      <c r="G36" s="9">
        <v>94455</v>
      </c>
      <c r="H36" s="9">
        <v>99178</v>
      </c>
      <c r="I36" s="9">
        <f>SUM(F36:H38)</f>
        <v>283226</v>
      </c>
    </row>
    <row r="37" spans="1:9" ht="19.5" customHeight="1">
      <c r="A37" s="2" t="s">
        <v>2</v>
      </c>
      <c r="B37" s="12" t="s">
        <v>31</v>
      </c>
      <c r="C37" s="12"/>
      <c r="D37" s="12"/>
      <c r="E37" s="10"/>
      <c r="F37" s="10"/>
      <c r="G37" s="10"/>
      <c r="H37" s="10"/>
      <c r="I37" s="10"/>
    </row>
    <row r="38" spans="1:9" ht="19.5" customHeight="1">
      <c r="A38" s="2" t="s">
        <v>10</v>
      </c>
      <c r="B38" s="13" t="s">
        <v>46</v>
      </c>
      <c r="C38" s="14"/>
      <c r="D38" s="15"/>
      <c r="E38" s="11"/>
      <c r="F38" s="11"/>
      <c r="G38" s="11"/>
      <c r="H38" s="11"/>
      <c r="I38" s="11"/>
    </row>
    <row r="39" spans="1:9" ht="30" customHeight="1">
      <c r="A39" s="23" t="s">
        <v>17</v>
      </c>
      <c r="B39" s="23"/>
      <c r="C39" s="23"/>
      <c r="D39" s="23"/>
      <c r="E39" s="6">
        <f>SUM(E36+E30)</f>
        <v>106000</v>
      </c>
      <c r="F39" s="6">
        <f>SUM(F36+F30)</f>
        <v>178093</v>
      </c>
      <c r="G39" s="6">
        <f>SUM(G36+G30)</f>
        <v>140455</v>
      </c>
      <c r="H39" s="6">
        <f>SUM(H36+H30)</f>
        <v>145178</v>
      </c>
      <c r="I39" s="6">
        <f>SUM(I36+I30)</f>
        <v>569726</v>
      </c>
    </row>
    <row r="40" spans="1:9" ht="32.25" customHeight="1">
      <c r="A40" s="7" t="s">
        <v>9</v>
      </c>
      <c r="B40" s="20" t="s">
        <v>39</v>
      </c>
      <c r="C40" s="20"/>
      <c r="D40" s="20"/>
      <c r="E40" s="21"/>
      <c r="F40" s="22"/>
      <c r="G40" s="22">
        <v>6</v>
      </c>
      <c r="H40" s="22">
        <v>6</v>
      </c>
      <c r="I40" s="22">
        <f>SUM(E40:H41)</f>
        <v>12</v>
      </c>
    </row>
    <row r="41" spans="1:9" ht="36" customHeight="1">
      <c r="A41" s="2" t="s">
        <v>15</v>
      </c>
      <c r="B41" s="20" t="s">
        <v>40</v>
      </c>
      <c r="C41" s="20"/>
      <c r="D41" s="20"/>
      <c r="E41" s="22"/>
      <c r="F41" s="22"/>
      <c r="G41" s="22"/>
      <c r="H41" s="22"/>
      <c r="I41" s="22"/>
    </row>
    <row r="42" spans="1:9" ht="19.5" customHeight="1">
      <c r="A42" s="7" t="s">
        <v>16</v>
      </c>
      <c r="B42" s="16" t="s">
        <v>36</v>
      </c>
      <c r="C42" s="16"/>
      <c r="D42" s="16"/>
      <c r="E42" s="9"/>
      <c r="F42" s="9"/>
      <c r="G42" s="9"/>
      <c r="H42" s="9"/>
      <c r="I42" s="9"/>
    </row>
    <row r="43" spans="1:9" ht="19.5" customHeight="1">
      <c r="A43" s="2" t="s">
        <v>2</v>
      </c>
      <c r="B43" s="12" t="s">
        <v>31</v>
      </c>
      <c r="C43" s="12"/>
      <c r="D43" s="12"/>
      <c r="E43" s="10"/>
      <c r="F43" s="10"/>
      <c r="G43" s="10"/>
      <c r="H43" s="10"/>
      <c r="I43" s="10"/>
    </row>
    <row r="44" spans="1:9" ht="19.5" customHeight="1">
      <c r="A44" s="2" t="s">
        <v>10</v>
      </c>
      <c r="B44" s="13" t="s">
        <v>37</v>
      </c>
      <c r="C44" s="14"/>
      <c r="D44" s="15"/>
      <c r="E44" s="11"/>
      <c r="F44" s="11"/>
      <c r="G44" s="11"/>
      <c r="H44" s="11"/>
      <c r="I44" s="11"/>
    </row>
  </sheetData>
  <sheetProtection password="CC53" sheet="1" objects="1" scenarios="1"/>
  <mergeCells count="108">
    <mergeCell ref="H40:H41"/>
    <mergeCell ref="I40:I41"/>
    <mergeCell ref="B41:D41"/>
    <mergeCell ref="F24:F26"/>
    <mergeCell ref="B40:D40"/>
    <mergeCell ref="E40:E41"/>
    <mergeCell ref="F40:F41"/>
    <mergeCell ref="G40:G41"/>
    <mergeCell ref="B31:D31"/>
    <mergeCell ref="B28:D28"/>
    <mergeCell ref="A1:B1"/>
    <mergeCell ref="C1:I1"/>
    <mergeCell ref="F3:G3"/>
    <mergeCell ref="F4:G4"/>
    <mergeCell ref="H3:I3"/>
    <mergeCell ref="A2:B2"/>
    <mergeCell ref="C2:I2"/>
    <mergeCell ref="A3:D3"/>
    <mergeCell ref="A4:D4"/>
    <mergeCell ref="H4:I4"/>
    <mergeCell ref="A8:D9"/>
    <mergeCell ref="B10:D10"/>
    <mergeCell ref="A7:I7"/>
    <mergeCell ref="A5:D6"/>
    <mergeCell ref="H18:H20"/>
    <mergeCell ref="I18:I20"/>
    <mergeCell ref="I10:I11"/>
    <mergeCell ref="B11:D11"/>
    <mergeCell ref="B12:D12"/>
    <mergeCell ref="B13:D13"/>
    <mergeCell ref="E10:E11"/>
    <mergeCell ref="F10:F11"/>
    <mergeCell ref="G10:G11"/>
    <mergeCell ref="H10:H11"/>
    <mergeCell ref="H16:H17"/>
    <mergeCell ref="I16:I17"/>
    <mergeCell ref="B17:D17"/>
    <mergeCell ref="B19:D19"/>
    <mergeCell ref="B16:D16"/>
    <mergeCell ref="E16:E17"/>
    <mergeCell ref="F16:F17"/>
    <mergeCell ref="G16:G17"/>
    <mergeCell ref="B18:D18"/>
    <mergeCell ref="E18:E20"/>
    <mergeCell ref="F18:F20"/>
    <mergeCell ref="H30:H32"/>
    <mergeCell ref="I30:I32"/>
    <mergeCell ref="G22:G23"/>
    <mergeCell ref="H22:H23"/>
    <mergeCell ref="I22:I23"/>
    <mergeCell ref="H28:H29"/>
    <mergeCell ref="I28:I29"/>
    <mergeCell ref="G28:G29"/>
    <mergeCell ref="A21:I21"/>
    <mergeCell ref="E28:E29"/>
    <mergeCell ref="F22:F23"/>
    <mergeCell ref="B29:D29"/>
    <mergeCell ref="F28:F29"/>
    <mergeCell ref="A27:D27"/>
    <mergeCell ref="B30:D30"/>
    <mergeCell ref="B22:D22"/>
    <mergeCell ref="B23:D23"/>
    <mergeCell ref="G18:G20"/>
    <mergeCell ref="E30:E32"/>
    <mergeCell ref="F30:F32"/>
    <mergeCell ref="G30:G32"/>
    <mergeCell ref="B24:D24"/>
    <mergeCell ref="E24:E26"/>
    <mergeCell ref="E22:E23"/>
    <mergeCell ref="G24:G26"/>
    <mergeCell ref="H24:H26"/>
    <mergeCell ref="I24:I26"/>
    <mergeCell ref="B25:D25"/>
    <mergeCell ref="B26:D26"/>
    <mergeCell ref="A39:D39"/>
    <mergeCell ref="B14:D14"/>
    <mergeCell ref="A15:I15"/>
    <mergeCell ref="E12:E14"/>
    <mergeCell ref="F12:F14"/>
    <mergeCell ref="G12:G14"/>
    <mergeCell ref="H12:H14"/>
    <mergeCell ref="I12:I14"/>
    <mergeCell ref="B20:D20"/>
    <mergeCell ref="B32:D32"/>
    <mergeCell ref="H42:H44"/>
    <mergeCell ref="I42:I44"/>
    <mergeCell ref="B43:D43"/>
    <mergeCell ref="B44:D44"/>
    <mergeCell ref="B42:D42"/>
    <mergeCell ref="E42:E44"/>
    <mergeCell ref="F42:F44"/>
    <mergeCell ref="G42:G44"/>
    <mergeCell ref="A33:IV33"/>
    <mergeCell ref="B34:D34"/>
    <mergeCell ref="E34:E35"/>
    <mergeCell ref="F34:F35"/>
    <mergeCell ref="G34:G35"/>
    <mergeCell ref="B35:D35"/>
    <mergeCell ref="H34:H35"/>
    <mergeCell ref="I34:I35"/>
    <mergeCell ref="H36:H38"/>
    <mergeCell ref="I36:I38"/>
    <mergeCell ref="B37:D37"/>
    <mergeCell ref="B38:D38"/>
    <mergeCell ref="B36:D36"/>
    <mergeCell ref="E36:E38"/>
    <mergeCell ref="F36:F38"/>
    <mergeCell ref="G36:G38"/>
  </mergeCells>
  <printOptions horizont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5" r:id="rId1"/>
  <headerFooter alignWithMargins="0">
    <oddHeader>&amp;C&amp;"Arial,Negrito"&amp;16 PLANO PLURIANUAL 2004-2007</oddHeader>
    <oddFooter>&amp;C&amp;"Arial,Negrito"&amp;14SECRETARIA DE ESTADO DE DESENVOLVIMENTO RURAL&amp;"Arial,Normal"&amp;10
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2004-04-14T20:25:28Z</cp:lastPrinted>
  <dcterms:created xsi:type="dcterms:W3CDTF">2003-05-28T21:12:16Z</dcterms:created>
  <dcterms:modified xsi:type="dcterms:W3CDTF">2004-06-16T19:02:36Z</dcterms:modified>
  <cp:category/>
  <cp:version/>
  <cp:contentType/>
  <cp:contentStatus/>
</cp:coreProperties>
</file>