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Melh. da Apendizagem. Ens.Médio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<sst xmlns="http://schemas.openxmlformats.org/spreadsheetml/2006/main" count="54" uniqueCount="35">
  <si>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</si>
  <si>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</si>
  <si>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</si>
  <si>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</si>
  <si>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</si>
  <si>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</si>
  <si>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</si>
  <si>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</si>
  <si>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</si>
  <si>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</si>
  <si>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(Qtd / Valor)</t>
  </si>
  <si>
    <t>Objetivo Específico</t>
  </si>
  <si>
    <t>%</t>
  </si>
  <si>
    <t>Taxa de abandono do ensino médio</t>
  </si>
  <si>
    <t>Regionalização</t>
  </si>
  <si>
    <t xml:space="preserve">Meta Física </t>
  </si>
  <si>
    <t>"Inclusão na Educação" ( IPE)</t>
  </si>
  <si>
    <t>Melhoria da Aprendizagem do Ensino Médio</t>
  </si>
  <si>
    <t>Escolas com o projeto implantado</t>
  </si>
  <si>
    <t>Taxa de aprovação do ensino médio</t>
  </si>
  <si>
    <t>Resultado de proficiência do  3ª ano do ensino médio (matemática, português, física, quimica e biologia)</t>
  </si>
  <si>
    <t>Fortalecimento da Organização Curricular do Ensino Médio</t>
  </si>
  <si>
    <t>Melhorar a organização curricular do ensino medio</t>
  </si>
  <si>
    <t>Escolas com plano de organização implantado</t>
  </si>
  <si>
    <t>Elevar o indice de Aprendizagem  dos Alunos do Ensino  Médio.</t>
  </si>
  <si>
    <t>CAIS - Ações de Cultura, Artes, Esporte e Lazer nas Escolas do Ensino Médio</t>
  </si>
  <si>
    <t>Meta Física</t>
  </si>
  <si>
    <t xml:space="preserve">Projeto </t>
  </si>
  <si>
    <t>Escolas com a Política da Educação do Ensino Médio  implantada.</t>
  </si>
  <si>
    <t>Valor Total dos Projetos</t>
  </si>
  <si>
    <t>Dados Financeiros do Programa</t>
  </si>
  <si>
    <t>Todo o Estado</t>
  </si>
  <si>
    <t>unidade</t>
  </si>
  <si>
    <t>Construir uma politica pedagógico inclusiva  e de qualidade envolvida com a comunidade,  para que o aluno cidadão desenvolva suas competências e habilidades reduzindo a vulnerabilidade</t>
  </si>
  <si>
    <t>Transformar  a escola em um lugar atrativo e inclusivo, desenvolvendo atividades de cultura, arte, esporte e lazer para o melhor desempenho e permanensica do aluno na escola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</si>
</sst>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183" fontId="4" fillId="0" borderId="1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3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0" fontId="0" fillId="0" borderId="1" xfId="0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60" zoomScaleNormal="60" workbookViewId="0" topLeftCell="A1">
      <selection activeCell="A5" sqref="A5:F5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12.421875" style="3" customWidth="1"/>
    <col min="4" max="4" width="9.140625" style="3" customWidth="1"/>
    <col min="5" max="5" width="11.421875" style="3" customWidth="1"/>
    <col min="6" max="6" width="45.8515625" style="3" customWidth="1"/>
    <col min="7" max="7" width="20.28125" style="3" customWidth="1"/>
    <col min="8" max="10" width="20.7109375" style="3" customWidth="1"/>
    <col min="11" max="11" width="21.7109375" style="3" customWidth="1"/>
    <col min="12" max="16384" width="9.140625" style="3" customWidth="1"/>
  </cols>
  <sheetData>
    <row r="1" spans="1:11" ht="30" customHeight="1">
      <c r="A1" s="1" t="s">
        <v>8</v>
      </c>
      <c r="B1" s="1"/>
      <c r="C1" s="1"/>
      <c r="D1" s="1"/>
      <c r="E1" s="2" t="s">
        <v>17</v>
      </c>
      <c r="F1" s="2"/>
      <c r="G1" s="2"/>
      <c r="H1" s="2"/>
      <c r="I1" s="2"/>
      <c r="J1" s="2"/>
      <c r="K1" s="2"/>
    </row>
    <row r="2" spans="1:11" ht="30" customHeight="1">
      <c r="A2" s="1" t="s">
        <v>9</v>
      </c>
      <c r="B2" s="1"/>
      <c r="C2" s="1"/>
      <c r="D2" s="1"/>
      <c r="E2" s="2" t="s">
        <v>24</v>
      </c>
      <c r="F2" s="2"/>
      <c r="G2" s="2"/>
      <c r="H2" s="2"/>
      <c r="I2" s="2"/>
      <c r="J2" s="2"/>
      <c r="K2" s="2"/>
    </row>
    <row r="3" spans="1:11" ht="30" customHeight="1">
      <c r="A3" s="4" t="s">
        <v>1</v>
      </c>
      <c r="B3" s="4"/>
      <c r="C3" s="4"/>
      <c r="D3" s="4"/>
      <c r="E3" s="4"/>
      <c r="F3" s="4"/>
      <c r="G3" s="5" t="s">
        <v>2</v>
      </c>
      <c r="H3" s="6" t="s">
        <v>3</v>
      </c>
      <c r="I3" s="6"/>
      <c r="J3" s="6" t="s">
        <v>4</v>
      </c>
      <c r="K3" s="6"/>
    </row>
    <row r="4" spans="1:11" s="10" customFormat="1" ht="19.5" customHeight="1">
      <c r="A4" s="7" t="s">
        <v>13</v>
      </c>
      <c r="B4" s="7"/>
      <c r="C4" s="7"/>
      <c r="D4" s="7"/>
      <c r="E4" s="7"/>
      <c r="F4" s="7"/>
      <c r="G4" s="8" t="s">
        <v>12</v>
      </c>
      <c r="H4" s="9"/>
      <c r="I4" s="9"/>
      <c r="J4" s="9"/>
      <c r="K4" s="9"/>
    </row>
    <row r="5" spans="1:11" s="10" customFormat="1" ht="19.5" customHeight="1">
      <c r="A5" s="7" t="s">
        <v>19</v>
      </c>
      <c r="B5" s="7"/>
      <c r="C5" s="7"/>
      <c r="D5" s="7"/>
      <c r="E5" s="7"/>
      <c r="F5" s="7"/>
      <c r="G5" s="8" t="s">
        <v>12</v>
      </c>
      <c r="H5" s="9"/>
      <c r="I5" s="9"/>
      <c r="J5" s="9"/>
      <c r="K5" s="9"/>
    </row>
    <row r="6" spans="1:11" s="10" customFormat="1" ht="34.5" customHeight="1">
      <c r="A6" s="7" t="s">
        <v>20</v>
      </c>
      <c r="B6" s="7"/>
      <c r="C6" s="7"/>
      <c r="D6" s="7"/>
      <c r="E6" s="7"/>
      <c r="F6" s="11"/>
      <c r="G6" s="8"/>
      <c r="H6" s="9" t="s">
        <v>0</v>
      </c>
      <c r="I6" s="9"/>
      <c r="J6" s="9"/>
      <c r="K6" s="9"/>
    </row>
    <row r="7" spans="1:11" ht="15" customHeight="1">
      <c r="A7" s="12" t="s">
        <v>30</v>
      </c>
      <c r="B7" s="12"/>
      <c r="C7" s="12"/>
      <c r="D7" s="12"/>
      <c r="E7" s="12"/>
      <c r="F7" s="12"/>
      <c r="G7" s="13">
        <v>2004</v>
      </c>
      <c r="H7" s="13">
        <v>2005</v>
      </c>
      <c r="I7" s="13">
        <v>2006</v>
      </c>
      <c r="J7" s="13">
        <v>2007</v>
      </c>
      <c r="K7" s="13" t="s">
        <v>5</v>
      </c>
    </row>
    <row r="8" spans="1:11" ht="18.75" customHeight="1">
      <c r="A8" s="12"/>
      <c r="B8" s="12"/>
      <c r="C8" s="12"/>
      <c r="D8" s="12"/>
      <c r="E8" s="12"/>
      <c r="F8" s="12"/>
      <c r="G8" s="14"/>
      <c r="H8" s="14">
        <f>H29</f>
        <v>7809405</v>
      </c>
      <c r="I8" s="14">
        <f>I29</f>
        <v>8528872</v>
      </c>
      <c r="J8" s="14">
        <f>J29</f>
        <v>9180253</v>
      </c>
      <c r="K8" s="14">
        <f>K29</f>
        <v>25518530</v>
      </c>
    </row>
    <row r="9" spans="1:11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16" t="s">
        <v>6</v>
      </c>
      <c r="B10" s="16"/>
      <c r="C10" s="16"/>
      <c r="D10" s="16"/>
      <c r="E10" s="16"/>
      <c r="F10" s="16"/>
      <c r="G10" s="17">
        <v>2004</v>
      </c>
      <c r="H10" s="17">
        <v>2005</v>
      </c>
      <c r="I10" s="17">
        <v>2006</v>
      </c>
      <c r="J10" s="17">
        <v>2007</v>
      </c>
      <c r="K10" s="17" t="s">
        <v>5</v>
      </c>
    </row>
    <row r="11" spans="1:11" ht="15" customHeight="1">
      <c r="A11" s="16"/>
      <c r="B11" s="16"/>
      <c r="C11" s="16"/>
      <c r="D11" s="16"/>
      <c r="E11" s="16"/>
      <c r="F11" s="16"/>
      <c r="G11" s="17" t="s">
        <v>10</v>
      </c>
      <c r="H11" s="17" t="s">
        <v>10</v>
      </c>
      <c r="I11" s="17" t="s">
        <v>10</v>
      </c>
      <c r="J11" s="17" t="s">
        <v>10</v>
      </c>
      <c r="K11" s="17" t="s">
        <v>10</v>
      </c>
    </row>
    <row r="12" spans="1:11" s="22" customFormat="1" ht="21" customHeight="1">
      <c r="A12" s="18" t="s">
        <v>7</v>
      </c>
      <c r="B12" s="19" t="s">
        <v>16</v>
      </c>
      <c r="C12" s="19"/>
      <c r="D12" s="19"/>
      <c r="E12" s="19"/>
      <c r="F12" s="19"/>
      <c r="G12" s="20"/>
      <c r="H12" s="21">
        <v>50</v>
      </c>
      <c r="I12" s="21">
        <v>70</v>
      </c>
      <c r="J12" s="21">
        <v>80</v>
      </c>
      <c r="K12" s="21">
        <v>80</v>
      </c>
    </row>
    <row r="13" spans="1:11" s="22" customFormat="1" ht="50.25" customHeight="1">
      <c r="A13" s="23" t="s">
        <v>11</v>
      </c>
      <c r="B13" s="24" t="s">
        <v>33</v>
      </c>
      <c r="C13" s="24"/>
      <c r="D13" s="24"/>
      <c r="E13" s="24"/>
      <c r="F13" s="24"/>
      <c r="G13" s="20"/>
      <c r="H13" s="21"/>
      <c r="I13" s="21"/>
      <c r="J13" s="21"/>
      <c r="K13" s="21"/>
    </row>
    <row r="14" spans="1:11" s="22" customFormat="1" ht="21" customHeight="1">
      <c r="A14" s="18" t="s">
        <v>15</v>
      </c>
      <c r="B14" s="24" t="s">
        <v>28</v>
      </c>
      <c r="C14" s="24"/>
      <c r="D14" s="24"/>
      <c r="E14" s="24"/>
      <c r="F14" s="24"/>
      <c r="G14" s="25"/>
      <c r="H14" s="25">
        <v>3674478</v>
      </c>
      <c r="I14" s="25">
        <v>4012530</v>
      </c>
      <c r="J14" s="25">
        <v>4319489</v>
      </c>
      <c r="K14" s="26">
        <f>G14+H14+I14+J14</f>
        <v>12006497</v>
      </c>
    </row>
    <row r="15" spans="1:11" s="22" customFormat="1" ht="21" customHeight="1">
      <c r="A15" s="23" t="s">
        <v>2</v>
      </c>
      <c r="B15" s="27" t="s">
        <v>32</v>
      </c>
      <c r="C15" s="27"/>
      <c r="D15" s="27"/>
      <c r="E15" s="27"/>
      <c r="F15" s="27"/>
      <c r="G15" s="25"/>
      <c r="H15" s="25"/>
      <c r="I15" s="25"/>
      <c r="J15" s="25"/>
      <c r="K15" s="26"/>
    </row>
    <row r="16" spans="1:11" s="22" customFormat="1" ht="21" customHeight="1">
      <c r="A16" s="23" t="s">
        <v>14</v>
      </c>
      <c r="B16" s="27" t="s">
        <v>31</v>
      </c>
      <c r="C16" s="27"/>
      <c r="D16" s="27"/>
      <c r="E16" s="27"/>
      <c r="F16" s="27"/>
      <c r="G16" s="25"/>
      <c r="H16" s="25"/>
      <c r="I16" s="25"/>
      <c r="J16" s="25"/>
      <c r="K16" s="26"/>
    </row>
    <row r="17" spans="1:11" s="22" customFormat="1" ht="9.7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22" customFormat="1" ht="35.25" customHeight="1">
      <c r="A18" s="18" t="s">
        <v>27</v>
      </c>
      <c r="B18" s="19" t="s">
        <v>25</v>
      </c>
      <c r="C18" s="19"/>
      <c r="D18" s="19"/>
      <c r="E18" s="19"/>
      <c r="F18" s="19"/>
      <c r="G18" s="21"/>
      <c r="H18" s="21">
        <v>80</v>
      </c>
      <c r="I18" s="21">
        <v>80</v>
      </c>
      <c r="J18" s="21">
        <v>80</v>
      </c>
      <c r="K18" s="31">
        <v>80</v>
      </c>
    </row>
    <row r="19" spans="1:11" s="22" customFormat="1" ht="45.75" customHeight="1">
      <c r="A19" s="23" t="s">
        <v>11</v>
      </c>
      <c r="B19" s="24" t="s">
        <v>34</v>
      </c>
      <c r="C19" s="24"/>
      <c r="D19" s="24"/>
      <c r="E19" s="24"/>
      <c r="F19" s="24"/>
      <c r="G19" s="21"/>
      <c r="H19" s="21"/>
      <c r="I19" s="21"/>
      <c r="J19" s="21"/>
      <c r="K19" s="31"/>
    </row>
    <row r="20" spans="1:11" s="22" customFormat="1" ht="21" customHeight="1">
      <c r="A20" s="18" t="s">
        <v>26</v>
      </c>
      <c r="B20" s="32" t="s">
        <v>18</v>
      </c>
      <c r="C20" s="32"/>
      <c r="D20" s="32"/>
      <c r="E20" s="32"/>
      <c r="F20" s="32"/>
      <c r="G20" s="25"/>
      <c r="H20" s="25">
        <v>537660</v>
      </c>
      <c r="I20" s="25">
        <v>587126</v>
      </c>
      <c r="J20" s="25">
        <v>632040</v>
      </c>
      <c r="K20" s="26">
        <f>G20+H20+I20+J20</f>
        <v>1756826</v>
      </c>
    </row>
    <row r="21" spans="1:11" s="22" customFormat="1" ht="21" customHeight="1">
      <c r="A21" s="23" t="s">
        <v>2</v>
      </c>
      <c r="B21" s="27" t="s">
        <v>32</v>
      </c>
      <c r="C21" s="27"/>
      <c r="D21" s="27"/>
      <c r="E21" s="27"/>
      <c r="F21" s="27"/>
      <c r="G21" s="25"/>
      <c r="H21" s="25"/>
      <c r="I21" s="25"/>
      <c r="J21" s="25"/>
      <c r="K21" s="26"/>
    </row>
    <row r="22" spans="1:11" s="22" customFormat="1" ht="21" customHeight="1">
      <c r="A22" s="23" t="s">
        <v>14</v>
      </c>
      <c r="B22" s="27" t="s">
        <v>31</v>
      </c>
      <c r="C22" s="27"/>
      <c r="D22" s="27"/>
      <c r="E22" s="27"/>
      <c r="F22" s="27"/>
      <c r="G22" s="25"/>
      <c r="H22" s="25"/>
      <c r="I22" s="25"/>
      <c r="J22" s="25"/>
      <c r="K22" s="26"/>
    </row>
    <row r="23" spans="1:11" s="22" customFormat="1" ht="9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22" customFormat="1" ht="21" customHeight="1">
      <c r="A24" s="18" t="s">
        <v>27</v>
      </c>
      <c r="B24" s="19" t="s">
        <v>21</v>
      </c>
      <c r="C24" s="19"/>
      <c r="D24" s="19"/>
      <c r="E24" s="19"/>
      <c r="F24" s="19"/>
      <c r="G24" s="21"/>
      <c r="H24" s="21">
        <v>80</v>
      </c>
      <c r="I24" s="21">
        <v>80</v>
      </c>
      <c r="J24" s="21">
        <v>80</v>
      </c>
      <c r="K24" s="31">
        <v>80</v>
      </c>
    </row>
    <row r="25" spans="1:11" s="22" customFormat="1" ht="21" customHeight="1">
      <c r="A25" s="23" t="s">
        <v>11</v>
      </c>
      <c r="B25" s="24" t="s">
        <v>22</v>
      </c>
      <c r="C25" s="24"/>
      <c r="D25" s="24"/>
      <c r="E25" s="24"/>
      <c r="F25" s="24"/>
      <c r="G25" s="21"/>
      <c r="H25" s="21"/>
      <c r="I25" s="21"/>
      <c r="J25" s="21"/>
      <c r="K25" s="31"/>
    </row>
    <row r="26" spans="1:11" s="22" customFormat="1" ht="21" customHeight="1">
      <c r="A26" s="18" t="s">
        <v>15</v>
      </c>
      <c r="B26" s="32" t="s">
        <v>23</v>
      </c>
      <c r="C26" s="32"/>
      <c r="D26" s="32"/>
      <c r="E26" s="32"/>
      <c r="F26" s="32"/>
      <c r="G26" s="25"/>
      <c r="H26" s="25">
        <v>3597267</v>
      </c>
      <c r="I26" s="25">
        <v>3929216</v>
      </c>
      <c r="J26" s="25">
        <v>4228724</v>
      </c>
      <c r="K26" s="26">
        <f>G26+H26+I26+J26</f>
        <v>11755207</v>
      </c>
    </row>
    <row r="27" spans="1:11" s="22" customFormat="1" ht="21" customHeight="1">
      <c r="A27" s="23" t="s">
        <v>2</v>
      </c>
      <c r="B27" s="27" t="s">
        <v>32</v>
      </c>
      <c r="C27" s="27"/>
      <c r="D27" s="27"/>
      <c r="E27" s="27"/>
      <c r="F27" s="27"/>
      <c r="G27" s="25"/>
      <c r="H27" s="25"/>
      <c r="I27" s="25"/>
      <c r="J27" s="25"/>
      <c r="K27" s="26"/>
    </row>
    <row r="28" spans="1:11" s="22" customFormat="1" ht="21" customHeight="1">
      <c r="A28" s="23" t="s">
        <v>14</v>
      </c>
      <c r="B28" s="27" t="s">
        <v>31</v>
      </c>
      <c r="C28" s="27"/>
      <c r="D28" s="27"/>
      <c r="E28" s="27"/>
      <c r="F28" s="27"/>
      <c r="G28" s="25"/>
      <c r="H28" s="25"/>
      <c r="I28" s="25"/>
      <c r="J28" s="25"/>
      <c r="K28" s="26"/>
    </row>
    <row r="29" spans="1:11" ht="30" customHeight="1">
      <c r="A29" s="12" t="s">
        <v>29</v>
      </c>
      <c r="B29" s="33"/>
      <c r="C29" s="33"/>
      <c r="D29" s="33"/>
      <c r="E29" s="33"/>
      <c r="F29" s="33"/>
      <c r="G29" s="14"/>
      <c r="H29" s="14">
        <f>H14+H20+H26</f>
        <v>7809405</v>
      </c>
      <c r="I29" s="14">
        <f>I14+I20+I26</f>
        <v>8528872</v>
      </c>
      <c r="J29" s="14">
        <f>J14+J20+J26</f>
        <v>9180253</v>
      </c>
      <c r="K29" s="14">
        <f>K14+K20+K26</f>
        <v>25518530</v>
      </c>
    </row>
  </sheetData>
  <sheetProtection password="CC53" sheet="1" objects="1" scenarios="1"/>
  <mergeCells count="67">
    <mergeCell ref="A29:F29"/>
    <mergeCell ref="B28:F28"/>
    <mergeCell ref="B24:F24"/>
    <mergeCell ref="B25:F25"/>
    <mergeCell ref="B26:F26"/>
    <mergeCell ref="B27:F27"/>
    <mergeCell ref="B16:F16"/>
    <mergeCell ref="B18:F18"/>
    <mergeCell ref="A23:K23"/>
    <mergeCell ref="A17:K17"/>
    <mergeCell ref="B19:F19"/>
    <mergeCell ref="B20:F20"/>
    <mergeCell ref="A7:F8"/>
    <mergeCell ref="B22:F22"/>
    <mergeCell ref="A5:F5"/>
    <mergeCell ref="H6:I6"/>
    <mergeCell ref="G14:G16"/>
    <mergeCell ref="H14:H16"/>
    <mergeCell ref="I14:I16"/>
    <mergeCell ref="B21:F21"/>
    <mergeCell ref="A10:F11"/>
    <mergeCell ref="B15:F15"/>
    <mergeCell ref="B14:F14"/>
    <mergeCell ref="B12:F12"/>
    <mergeCell ref="B13:F13"/>
    <mergeCell ref="A9:K9"/>
    <mergeCell ref="K12:K13"/>
    <mergeCell ref="A1:D1"/>
    <mergeCell ref="E1:K1"/>
    <mergeCell ref="A2:D2"/>
    <mergeCell ref="E2:K2"/>
    <mergeCell ref="J3:K3"/>
    <mergeCell ref="J4:K4"/>
    <mergeCell ref="A6:F6"/>
    <mergeCell ref="H3:I3"/>
    <mergeCell ref="A3:F3"/>
    <mergeCell ref="J5:K5"/>
    <mergeCell ref="H4:I4"/>
    <mergeCell ref="H5:I5"/>
    <mergeCell ref="A4:F4"/>
    <mergeCell ref="J6:K6"/>
    <mergeCell ref="J14:J16"/>
    <mergeCell ref="K14:K16"/>
    <mergeCell ref="G12:G13"/>
    <mergeCell ref="H12:H13"/>
    <mergeCell ref="I12:I13"/>
    <mergeCell ref="J12:J13"/>
    <mergeCell ref="K18:K19"/>
    <mergeCell ref="G20:G22"/>
    <mergeCell ref="H20:H22"/>
    <mergeCell ref="I20:I22"/>
    <mergeCell ref="J20:J22"/>
    <mergeCell ref="K20:K22"/>
    <mergeCell ref="G18:G19"/>
    <mergeCell ref="H18:H19"/>
    <mergeCell ref="I18:I19"/>
    <mergeCell ref="J18:J19"/>
    <mergeCell ref="K24:K25"/>
    <mergeCell ref="G26:G28"/>
    <mergeCell ref="H26:H28"/>
    <mergeCell ref="I26:I28"/>
    <mergeCell ref="J26:J28"/>
    <mergeCell ref="K26:K28"/>
    <mergeCell ref="G24:G25"/>
    <mergeCell ref="H24:H25"/>
    <mergeCell ref="I24:I25"/>
    <mergeCell ref="J24:J25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2004-04-15T16:36:31Z</cp:lastPrinted>
  <dcterms:created xsi:type="dcterms:W3CDTF">2003-05-28T21:12:16Z</dcterms:created>
  <dcterms:modified xsi:type="dcterms:W3CDTF">2004-06-16T19:08:21Z</dcterms:modified>
  <cp:category/>
  <cp:version/>
  <cp:contentType/>
  <cp:contentStatus/>
</cp:coreProperties>
</file>